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Peter\Documents\"/>
    </mc:Choice>
  </mc:AlternateContent>
  <xr:revisionPtr revIDLastSave="0" documentId="8_{195612D3-8AF4-4836-B902-69BEFF177B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" sheetId="16" r:id="rId1"/>
    <sheet name="Blad1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6" l="1"/>
  <c r="H68" i="16"/>
  <c r="L39" i="16"/>
  <c r="I39" i="16"/>
  <c r="L48" i="16"/>
  <c r="M50" i="16" s="1"/>
  <c r="E76" i="16"/>
  <c r="D24" i="16"/>
  <c r="E24" i="16"/>
</calcChain>
</file>

<file path=xl/sharedStrings.xml><?xml version="1.0" encoding="utf-8"?>
<sst xmlns="http://schemas.openxmlformats.org/spreadsheetml/2006/main" count="66" uniqueCount="56">
  <si>
    <t>Totaal inkomsten</t>
  </si>
  <si>
    <t>Totaal uitgaven</t>
  </si>
  <si>
    <t>ING</t>
  </si>
  <si>
    <t>€</t>
  </si>
  <si>
    <t>geldmiddelen</t>
  </si>
  <si>
    <t>Activa</t>
  </si>
  <si>
    <t>Ontvangen giften</t>
  </si>
  <si>
    <t>Lasten</t>
  </si>
  <si>
    <t>PHC-project</t>
  </si>
  <si>
    <t xml:space="preserve"> Passiva</t>
  </si>
  <si>
    <t>Triodos</t>
  </si>
  <si>
    <t>bankkosten ING</t>
  </si>
  <si>
    <t>bankkosten Triodos</t>
  </si>
  <si>
    <t>Baten</t>
  </si>
  <si>
    <t xml:space="preserve">           Stichting Trinity Malawi Tegelen</t>
  </si>
  <si>
    <t>Toelichting:</t>
  </si>
  <si>
    <t>voorzitter</t>
  </si>
  <si>
    <t>ING Zakelijke Rekening</t>
  </si>
  <si>
    <t>Triodosbank Internet Rendement Rek.</t>
  </si>
  <si>
    <t>Triodosbank Internet Zaken Rek.</t>
  </si>
  <si>
    <t>zie ²</t>
  </si>
  <si>
    <t xml:space="preserve">² specificatie algemene kosten </t>
  </si>
  <si>
    <t>blz.2</t>
  </si>
  <si>
    <t>blz.3</t>
  </si>
  <si>
    <t>zie ¹</t>
  </si>
  <si>
    <t>totale bijdragen</t>
  </si>
  <si>
    <t>algemene kosten</t>
  </si>
  <si>
    <t>Nadelig saldo</t>
  </si>
  <si>
    <t>Middelen ter besteding</t>
  </si>
  <si>
    <t>negatief</t>
  </si>
  <si>
    <t>G.P. de Graaff</t>
  </si>
  <si>
    <t>P.C.A.F. Cuppen</t>
  </si>
  <si>
    <t>penningmeester</t>
  </si>
  <si>
    <t>overschrijvingskosten buitenland</t>
  </si>
  <si>
    <t>Bijlagen:</t>
  </si>
  <si>
    <t>Vastgesteld in de vergadering van</t>
  </si>
  <si>
    <t>resultaat 2021</t>
  </si>
  <si>
    <t>totaal 2021</t>
  </si>
  <si>
    <t>Corona-support</t>
  </si>
  <si>
    <t>lightning sets</t>
  </si>
  <si>
    <t>GrafiTec</t>
  </si>
  <si>
    <t>Coronasupport</t>
  </si>
  <si>
    <t>lightningsets</t>
  </si>
  <si>
    <t>kosten spaarrekening Triodos</t>
  </si>
  <si>
    <t>JAARREKENING EN BALANS 2022</t>
  </si>
  <si>
    <t>BALANS 31-12-2022</t>
  </si>
  <si>
    <t>resultaat 2022 negatief</t>
  </si>
  <si>
    <t>totaal 2022</t>
  </si>
  <si>
    <t xml:space="preserve"> </t>
  </si>
  <si>
    <r>
      <t>¹</t>
    </r>
    <r>
      <rPr>
        <i/>
        <sz val="12"/>
        <rFont val="Arial"/>
        <family val="2"/>
      </rPr>
      <t xml:space="preserve"> specificatie projecten</t>
    </r>
  </si>
  <si>
    <t>naar Stichting CMM</t>
  </si>
  <si>
    <t>Saldo 31-12-2022</t>
  </si>
  <si>
    <t>De cijfers over 2021 zijn opgenomen ter vergelijking</t>
  </si>
  <si>
    <t>lijst van giften in 2022</t>
  </si>
  <si>
    <t>STAAT VAN BATEN EN LASTEN 2022</t>
  </si>
  <si>
    <t>abusievelijk ontvangen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</si>
</sst>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_-;_-* #,##0\-;_-* &quot;-&quot;??_-;_-@_-"/>
    <numFmt numFmtId="165" formatCode="_-[$€]\ * #,##0.00_-;_-[$€]\ * #,##0.00\-;_-[$€]\ * &quot;-&quot;??_-;_-@_-"/>
    <numFmt numFmtId="166" formatCode="#,##0.00_ ;\-#,##0.00\ "/>
  </numFmts>
  <fonts count="26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2"/>
      <name val="Verdana"/>
      <family val="2"/>
    </font>
    <font>
      <sz val="12"/>
      <color indexed="60"/>
      <name val="Verdana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3"/>
      <name val="Verdana"/>
      <family val="2"/>
    </font>
    <font>
      <sz val="14"/>
      <color theme="3"/>
      <name val="Arial"/>
      <family val="2"/>
    </font>
    <font>
      <sz val="11"/>
      <color theme="3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i/>
      <sz val="12"/>
      <color theme="3"/>
      <name val="Arial"/>
      <family val="2"/>
    </font>
    <font>
      <b/>
      <i/>
      <sz val="12"/>
      <color theme="3"/>
      <name val="Arial"/>
      <family val="2"/>
    </font>
    <font>
      <i/>
      <sz val="12"/>
      <color theme="3"/>
      <name val="Verdana"/>
      <family val="2"/>
    </font>
    <font>
      <sz val="12"/>
      <color rgb="FF002060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5" fillId="0" borderId="0" xfId="2" applyFont="1" applyBorder="1"/>
    <xf numFmtId="4" fontId="5" fillId="0" borderId="0" xfId="2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" fontId="3" fillId="0" borderId="0" xfId="2" applyNumberFormat="1" applyFont="1"/>
    <xf numFmtId="0" fontId="7" fillId="0" borderId="0" xfId="2" applyFont="1"/>
    <xf numFmtId="164" fontId="8" fillId="0" borderId="0" xfId="2" applyNumberFormat="1" applyFont="1" applyAlignment="1">
      <alignment horizontal="left"/>
    </xf>
    <xf numFmtId="0" fontId="9" fillId="0" borderId="0" xfId="2" applyFont="1"/>
    <xf numFmtId="164" fontId="9" fillId="0" borderId="0" xfId="2" applyNumberFormat="1" applyFont="1" applyAlignment="1">
      <alignment horizontal="center"/>
    </xf>
    <xf numFmtId="0" fontId="9" fillId="0" borderId="1" xfId="2" applyFont="1" applyBorder="1"/>
    <xf numFmtId="0" fontId="11" fillId="0" borderId="0" xfId="2" applyFont="1"/>
    <xf numFmtId="0" fontId="9" fillId="0" borderId="0" xfId="2" applyFont="1" applyAlignment="1">
      <alignment horizontal="center"/>
    </xf>
    <xf numFmtId="165" fontId="9" fillId="0" borderId="0" xfId="1" applyFont="1" applyAlignment="1">
      <alignment horizontal="center"/>
    </xf>
    <xf numFmtId="14" fontId="9" fillId="0" borderId="0" xfId="2" applyNumberFormat="1" applyFont="1" applyBorder="1" applyAlignment="1">
      <alignment horizontal="center"/>
    </xf>
    <xf numFmtId="14" fontId="9" fillId="0" borderId="0" xfId="2" applyNumberFormat="1" applyFont="1"/>
    <xf numFmtId="0" fontId="12" fillId="0" borderId="0" xfId="2" applyFont="1"/>
    <xf numFmtId="0" fontId="12" fillId="0" borderId="0" xfId="2" applyFont="1" applyAlignment="1">
      <alignment horizontal="center"/>
    </xf>
    <xf numFmtId="4" fontId="12" fillId="0" borderId="0" xfId="2" applyNumberFormat="1" applyFont="1"/>
    <xf numFmtId="4" fontId="12" fillId="0" borderId="0" xfId="2" applyNumberFormat="1" applyFont="1" applyBorder="1"/>
    <xf numFmtId="4" fontId="9" fillId="0" borderId="0" xfId="2" applyNumberFormat="1" applyFont="1"/>
    <xf numFmtId="0" fontId="13" fillId="0" borderId="0" xfId="2" applyFont="1"/>
    <xf numFmtId="4" fontId="12" fillId="0" borderId="0" xfId="2" applyNumberFormat="1" applyFont="1" applyAlignment="1">
      <alignment horizontal="right"/>
    </xf>
    <xf numFmtId="0" fontId="14" fillId="0" borderId="0" xfId="2" applyFont="1"/>
    <xf numFmtId="4" fontId="13" fillId="0" borderId="0" xfId="2" applyNumberFormat="1" applyFont="1"/>
    <xf numFmtId="0" fontId="10" fillId="0" borderId="1" xfId="2" applyFont="1" applyBorder="1" applyAlignment="1">
      <alignment horizontal="center"/>
    </xf>
    <xf numFmtId="14" fontId="13" fillId="0" borderId="0" xfId="2" applyNumberFormat="1" applyFont="1"/>
    <xf numFmtId="0" fontId="15" fillId="0" borderId="0" xfId="2" applyFont="1"/>
    <xf numFmtId="0" fontId="16" fillId="0" borderId="0" xfId="2" applyFont="1"/>
    <xf numFmtId="0" fontId="1" fillId="0" borderId="0" xfId="2" applyFont="1"/>
    <xf numFmtId="4" fontId="17" fillId="0" borderId="0" xfId="2" applyNumberFormat="1" applyFont="1"/>
    <xf numFmtId="4" fontId="1" fillId="0" borderId="0" xfId="2" applyNumberFormat="1" applyFont="1"/>
    <xf numFmtId="164" fontId="18" fillId="0" borderId="0" xfId="2" applyNumberFormat="1" applyFont="1" applyAlignment="1">
      <alignment horizontal="left"/>
    </xf>
    <xf numFmtId="164" fontId="6" fillId="0" borderId="0" xfId="2" applyNumberFormat="1" applyFont="1" applyAlignment="1">
      <alignment horizontal="center"/>
    </xf>
    <xf numFmtId="0" fontId="6" fillId="0" borderId="1" xfId="2" applyFont="1" applyBorder="1"/>
    <xf numFmtId="0" fontId="18" fillId="0" borderId="1" xfId="2" applyFont="1" applyBorder="1"/>
    <xf numFmtId="0" fontId="19" fillId="0" borderId="1" xfId="2" applyFont="1" applyBorder="1"/>
    <xf numFmtId="14" fontId="18" fillId="0" borderId="1" xfId="2" applyNumberFormat="1" applyFont="1" applyBorder="1"/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2" applyFont="1" applyAlignment="1">
      <alignment horizontal="center"/>
    </xf>
    <xf numFmtId="0" fontId="20" fillId="0" borderId="0" xfId="2" applyFont="1"/>
    <xf numFmtId="165" fontId="6" fillId="0" borderId="0" xfId="1" applyFont="1" applyAlignment="1">
      <alignment horizontal="center"/>
    </xf>
    <xf numFmtId="14" fontId="6" fillId="0" borderId="0" xfId="2" applyNumberFormat="1" applyFont="1" applyBorder="1" applyAlignment="1">
      <alignment horizontal="center"/>
    </xf>
    <xf numFmtId="14" fontId="6" fillId="0" borderId="0" xfId="2" applyNumberFormat="1" applyFont="1"/>
    <xf numFmtId="0" fontId="22" fillId="0" borderId="0" xfId="2" applyFont="1"/>
    <xf numFmtId="0" fontId="1" fillId="0" borderId="0" xfId="2" applyFont="1" applyBorder="1" applyAlignment="1">
      <alignment horizontal="center"/>
    </xf>
    <xf numFmtId="0" fontId="1" fillId="0" borderId="0" xfId="2" applyFont="1" applyAlignment="1">
      <alignment horizontal="center"/>
    </xf>
    <xf numFmtId="4" fontId="1" fillId="0" borderId="0" xfId="2" applyNumberFormat="1" applyFont="1" applyBorder="1"/>
    <xf numFmtId="43" fontId="1" fillId="0" borderId="0" xfId="2" applyNumberFormat="1" applyFont="1"/>
    <xf numFmtId="14" fontId="1" fillId="0" borderId="0" xfId="2" applyNumberFormat="1" applyFont="1"/>
    <xf numFmtId="14" fontId="1" fillId="0" borderId="0" xfId="0" applyNumberFormat="1" applyFont="1"/>
    <xf numFmtId="0" fontId="23" fillId="0" borderId="0" xfId="2" applyFont="1"/>
    <xf numFmtId="0" fontId="24" fillId="0" borderId="0" xfId="2" applyFont="1"/>
    <xf numFmtId="4" fontId="23" fillId="0" borderId="0" xfId="2" applyNumberFormat="1" applyFont="1"/>
    <xf numFmtId="0" fontId="1" fillId="0" borderId="1" xfId="2" applyFont="1" applyBorder="1"/>
    <xf numFmtId="4" fontId="1" fillId="0" borderId="1" xfId="2" applyNumberFormat="1" applyFont="1" applyBorder="1"/>
    <xf numFmtId="4" fontId="1" fillId="0" borderId="2" xfId="2" applyNumberFormat="1" applyFont="1" applyBorder="1"/>
    <xf numFmtId="4" fontId="1" fillId="0" borderId="0" xfId="2" applyNumberFormat="1" applyFont="1" applyAlignment="1">
      <alignment horizontal="right"/>
    </xf>
    <xf numFmtId="4" fontId="1" fillId="0" borderId="0" xfId="2" applyNumberFormat="1" applyFont="1" applyBorder="1" applyAlignment="1">
      <alignment horizontal="right"/>
    </xf>
    <xf numFmtId="0" fontId="1" fillId="0" borderId="0" xfId="2" applyFont="1" applyBorder="1"/>
    <xf numFmtId="2" fontId="3" fillId="0" borderId="0" xfId="2" applyNumberFormat="1" applyFont="1" applyBorder="1" applyAlignment="1">
      <alignment horizontal="right"/>
    </xf>
    <xf numFmtId="4" fontId="1" fillId="0" borderId="4" xfId="2" applyNumberFormat="1" applyFont="1" applyBorder="1"/>
    <xf numFmtId="4" fontId="1" fillId="0" borderId="0" xfId="2" applyNumberFormat="1" applyFont="1" applyAlignment="1">
      <alignment horizontal="center"/>
    </xf>
    <xf numFmtId="0" fontId="1" fillId="0" borderId="0" xfId="2" applyFont="1" applyAlignment="1">
      <alignment horizontal="left"/>
    </xf>
    <xf numFmtId="0" fontId="1" fillId="0" borderId="0" xfId="2" applyFont="1" applyAlignment="1">
      <alignment horizontal="right"/>
    </xf>
    <xf numFmtId="166" fontId="1" fillId="0" borderId="0" xfId="2" applyNumberFormat="1" applyFont="1" applyAlignment="1">
      <alignment horizontal="right"/>
    </xf>
    <xf numFmtId="0" fontId="23" fillId="0" borderId="0" xfId="2" applyFont="1" applyFill="1"/>
    <xf numFmtId="4" fontId="1" fillId="0" borderId="1" xfId="2" applyNumberFormat="1" applyFont="1" applyBorder="1" applyAlignment="1">
      <alignment horizontal="right"/>
    </xf>
    <xf numFmtId="4" fontId="1" fillId="0" borderId="4" xfId="2" applyNumberFormat="1" applyFont="1" applyBorder="1" applyAlignment="1">
      <alignment horizontal="right"/>
    </xf>
    <xf numFmtId="4" fontId="20" fillId="0" borderId="2" xfId="2" applyNumberFormat="1" applyFont="1" applyBorder="1"/>
    <xf numFmtId="0" fontId="1" fillId="0" borderId="1" xfId="2" applyFont="1" applyBorder="1" applyAlignment="1">
      <alignment horizontal="center"/>
    </xf>
    <xf numFmtId="0" fontId="23" fillId="0" borderId="0" xfId="2" applyFont="1" applyAlignment="1">
      <alignment horizontal="left"/>
    </xf>
    <xf numFmtId="0" fontId="3" fillId="0" borderId="0" xfId="2" applyFont="1" applyFill="1"/>
    <xf numFmtId="0" fontId="25" fillId="0" borderId="0" xfId="2" applyFont="1"/>
    <xf numFmtId="43" fontId="1" fillId="0" borderId="0" xfId="2" applyNumberFormat="1" applyFont="1" applyBorder="1"/>
    <xf numFmtId="43" fontId="5" fillId="0" borderId="0" xfId="2" applyNumberFormat="1" applyFont="1"/>
    <xf numFmtId="0" fontId="3" fillId="0" borderId="1" xfId="2" applyFont="1" applyBorder="1"/>
    <xf numFmtId="4" fontId="5" fillId="0" borderId="1" xfId="2" applyNumberFormat="1" applyFont="1" applyBorder="1"/>
    <xf numFmtId="4" fontId="5" fillId="0" borderId="2" xfId="2" applyNumberFormat="1" applyFont="1" applyBorder="1"/>
    <xf numFmtId="14" fontId="2" fillId="0" borderId="0" xfId="2" applyNumberFormat="1" applyFont="1"/>
    <xf numFmtId="0" fontId="2" fillId="0" borderId="0" xfId="2" applyFont="1"/>
    <xf numFmtId="4" fontId="5" fillId="0" borderId="4" xfId="2" applyNumberFormat="1" applyFont="1" applyBorder="1"/>
    <xf numFmtId="0" fontId="5" fillId="0" borderId="1" xfId="2" applyFont="1" applyBorder="1"/>
    <xf numFmtId="4" fontId="1" fillId="0" borderId="0" xfId="2" applyNumberFormat="1" applyFont="1" applyBorder="1" applyAlignment="1">
      <alignment horizontal="center"/>
    </xf>
    <xf numFmtId="43" fontId="1" fillId="0" borderId="1" xfId="2" applyNumberFormat="1" applyFont="1" applyBorder="1"/>
    <xf numFmtId="0" fontId="3" fillId="0" borderId="0" xfId="2" applyFont="1" applyBorder="1"/>
    <xf numFmtId="0" fontId="19" fillId="0" borderId="0" xfId="2" applyFont="1" applyAlignment="1">
      <alignment horizontal="center"/>
    </xf>
    <xf numFmtId="0" fontId="18" fillId="0" borderId="1" xfId="2" applyFont="1" applyBorder="1" applyAlignment="1">
      <alignment horizontal="center"/>
    </xf>
  </cellXfs>
  <cellStyles count="3">
    <cellStyle name="Euro" xfId="1" xr:uid="{00000000-0005-0000-0000-000000000000}"/>
    <cellStyle name="Komma" xfId="2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>
    <pageSetUpPr fitToPage="1"/>
  </sheetPr>
  <dimension ref="A1:P111"/>
  <sheetViews>
    <sheetView tabSelected="1" zoomScale="75" zoomScaleNormal="75" workbookViewId="0">
      <selection activeCell="C51" sqref="C1:C1048576"/>
    </sheetView>
  </sheetViews>
  <sheetFormatPr defaultColWidth="8.81640625" defaultRowHeight="16.2" x14ac:dyDescent="0.3"/>
  <cols>
    <col min="1" max="1" width="9.81640625" style="1" customWidth="1"/>
    <col min="2" max="2" width="20.7265625" style="1" customWidth="1"/>
    <col min="3" max="3" width="9.26953125" style="1" customWidth="1"/>
    <col min="4" max="4" width="14.54296875" style="1" customWidth="1"/>
    <col min="5" max="5" width="11" style="1" customWidth="1"/>
    <col min="6" max="7" width="8.26953125" style="1" customWidth="1"/>
    <col min="8" max="8" width="12.08984375" style="1" customWidth="1"/>
    <col min="9" max="9" width="11.26953125" style="1" customWidth="1"/>
    <col min="10" max="10" width="3.54296875" style="1" customWidth="1"/>
    <col min="11" max="11" width="9.54296875" style="1" customWidth="1"/>
    <col min="12" max="12" width="10.08984375" style="1" bestFit="1" customWidth="1"/>
    <col min="13" max="16384" width="8.81640625" style="1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5" ht="13.5" customHeight="1" x14ac:dyDescent="0.3">
      <c r="A3" s="36" t="s">
        <v>14</v>
      </c>
      <c r="B3" s="36"/>
      <c r="C3" s="36"/>
      <c r="D3" s="36"/>
      <c r="E3" s="36"/>
      <c r="F3" s="36"/>
      <c r="G3" s="36"/>
      <c r="H3" s="36"/>
      <c r="I3" s="11"/>
      <c r="J3" s="11"/>
      <c r="K3" s="10"/>
      <c r="L3" s="10"/>
    </row>
    <row r="4" spans="1:15" ht="17.399999999999999" x14ac:dyDescent="0.3">
      <c r="A4" s="11"/>
      <c r="B4" s="36"/>
      <c r="C4" s="36"/>
      <c r="D4" s="36"/>
      <c r="E4" s="36"/>
      <c r="F4" s="36"/>
      <c r="G4" s="36"/>
      <c r="H4" s="36"/>
      <c r="I4" s="11"/>
      <c r="J4" s="11"/>
      <c r="K4" s="10"/>
      <c r="L4" s="10"/>
    </row>
    <row r="5" spans="1:15" ht="17.399999999999999" x14ac:dyDescent="0.3">
      <c r="A5" s="11"/>
      <c r="B5" s="36"/>
      <c r="C5" s="36"/>
      <c r="D5" s="36"/>
      <c r="E5" s="36"/>
      <c r="F5" s="36"/>
      <c r="G5" s="36"/>
      <c r="H5" s="36"/>
      <c r="I5" s="11"/>
      <c r="J5" s="11"/>
      <c r="K5" s="10"/>
      <c r="L5" s="10"/>
    </row>
    <row r="6" spans="1:15" s="4" customFormat="1" ht="17.399999999999999" x14ac:dyDescent="0.3">
      <c r="A6" s="12"/>
      <c r="C6" s="93" t="s">
        <v>44</v>
      </c>
      <c r="D6" s="93"/>
      <c r="E6" s="93"/>
      <c r="F6" s="93"/>
      <c r="G6" s="93"/>
      <c r="H6" s="93"/>
      <c r="I6" s="12"/>
      <c r="J6" s="12"/>
      <c r="K6" s="12"/>
      <c r="L6" s="12"/>
    </row>
    <row r="7" spans="1:15" s="4" customFormat="1" ht="13.8" x14ac:dyDescent="0.25">
      <c r="A7" s="13"/>
      <c r="B7" s="37"/>
      <c r="C7" s="37"/>
      <c r="D7" s="37"/>
      <c r="E7" s="37"/>
      <c r="F7" s="37"/>
      <c r="G7" s="37"/>
      <c r="H7" s="37"/>
      <c r="I7" s="13"/>
      <c r="J7" s="13"/>
      <c r="K7" s="12"/>
      <c r="L7" s="12"/>
    </row>
    <row r="8" spans="1:15" s="4" customFormat="1" ht="13.8" x14ac:dyDescent="0.25">
      <c r="A8" s="12"/>
      <c r="C8" s="37"/>
      <c r="D8" s="37"/>
      <c r="E8" s="37"/>
      <c r="F8" s="37"/>
      <c r="G8" s="37"/>
      <c r="H8" s="37"/>
      <c r="I8" s="12"/>
      <c r="J8" s="12"/>
      <c r="K8" s="12"/>
      <c r="L8" s="12"/>
    </row>
    <row r="9" spans="1:15" s="4" customFormat="1" ht="30" customHeight="1" x14ac:dyDescent="0.3">
      <c r="A9" s="14"/>
      <c r="B9" s="38"/>
      <c r="C9" s="39"/>
      <c r="D9" s="40"/>
      <c r="E9" s="41" t="s">
        <v>45</v>
      </c>
      <c r="F9" s="38"/>
      <c r="G9" s="38"/>
      <c r="H9" s="38"/>
      <c r="I9" s="14"/>
      <c r="J9" s="14"/>
      <c r="K9" s="14"/>
      <c r="L9" s="14"/>
    </row>
    <row r="10" spans="1:15" s="4" customFormat="1" ht="20.100000000000001" customHeight="1" x14ac:dyDescent="0.3">
      <c r="A10" s="15" t="s">
        <v>5</v>
      </c>
      <c r="C10" s="42"/>
      <c r="D10" s="43" t="s">
        <v>3</v>
      </c>
      <c r="E10" s="44" t="s">
        <v>3</v>
      </c>
      <c r="G10" s="45" t="s">
        <v>9</v>
      </c>
      <c r="H10" s="46"/>
      <c r="I10" s="17"/>
      <c r="J10" s="17"/>
      <c r="K10" s="16" t="s">
        <v>3</v>
      </c>
      <c r="L10" s="16" t="s">
        <v>3</v>
      </c>
    </row>
    <row r="11" spans="1:15" s="4" customFormat="1" ht="20.100000000000001" customHeight="1" x14ac:dyDescent="0.3">
      <c r="A11" s="47"/>
      <c r="C11" s="42"/>
      <c r="D11" s="43"/>
      <c r="E11" s="43"/>
      <c r="G11" s="45"/>
      <c r="H11" s="46"/>
      <c r="I11" s="48"/>
      <c r="J11" s="17"/>
      <c r="K11" s="16"/>
      <c r="L11" s="16"/>
    </row>
    <row r="12" spans="1:15" s="4" customFormat="1" ht="20.100000000000001" customHeight="1" x14ac:dyDescent="0.25">
      <c r="C12" s="49"/>
      <c r="D12" s="50">
        <v>44562</v>
      </c>
      <c r="E12" s="50">
        <v>44926</v>
      </c>
      <c r="F12" s="42"/>
      <c r="G12" s="42"/>
      <c r="H12" s="49"/>
      <c r="I12" s="49"/>
      <c r="J12" s="18"/>
      <c r="K12" s="19"/>
      <c r="L12" s="12"/>
    </row>
    <row r="13" spans="1:15" s="3" customFormat="1" ht="20.100000000000001" customHeight="1" x14ac:dyDescent="0.25">
      <c r="A13" s="51" t="s">
        <v>4</v>
      </c>
      <c r="B13" s="33"/>
      <c r="C13" s="52"/>
      <c r="D13" s="33"/>
      <c r="E13" s="33"/>
      <c r="F13" s="53"/>
      <c r="G13" s="53"/>
      <c r="H13" s="53"/>
      <c r="I13" s="33"/>
      <c r="J13" s="20"/>
      <c r="K13" s="19"/>
      <c r="L13" s="22"/>
    </row>
    <row r="14" spans="1:15" s="3" customFormat="1" ht="20.100000000000001" customHeight="1" x14ac:dyDescent="0.25">
      <c r="A14" s="33" t="s">
        <v>18</v>
      </c>
      <c r="B14" s="33"/>
      <c r="C14" s="54"/>
      <c r="D14" s="55">
        <v>36347.18</v>
      </c>
      <c r="E14" s="35">
        <v>34723.18</v>
      </c>
      <c r="F14" s="33"/>
      <c r="G14" s="56"/>
      <c r="H14" s="57" t="s">
        <v>28</v>
      </c>
      <c r="I14" s="33"/>
      <c r="J14" s="24"/>
      <c r="K14" s="20"/>
      <c r="L14" s="35">
        <v>41053.67</v>
      </c>
    </row>
    <row r="15" spans="1:15" s="3" customFormat="1" ht="20.100000000000001" customHeight="1" x14ac:dyDescent="0.25">
      <c r="A15" s="33" t="s">
        <v>17</v>
      </c>
      <c r="B15" s="33"/>
      <c r="C15" s="54"/>
      <c r="D15" s="55">
        <v>2296.9699999999998</v>
      </c>
      <c r="E15" s="35">
        <v>1449.37</v>
      </c>
      <c r="F15" s="33"/>
      <c r="G15" s="33"/>
      <c r="H15" s="33"/>
      <c r="I15" s="33"/>
      <c r="J15" s="20"/>
      <c r="K15" s="20"/>
      <c r="L15" s="22"/>
      <c r="M15" s="5"/>
      <c r="N15" s="7"/>
      <c r="O15" s="8"/>
    </row>
    <row r="16" spans="1:15" s="3" customFormat="1" ht="20.100000000000001" customHeight="1" x14ac:dyDescent="0.25">
      <c r="A16" s="33" t="s">
        <v>19</v>
      </c>
      <c r="B16" s="33"/>
      <c r="C16" s="54"/>
      <c r="D16" s="55">
        <v>2409.52</v>
      </c>
      <c r="E16" s="35">
        <v>1101.27</v>
      </c>
      <c r="F16" s="33"/>
      <c r="G16" s="33"/>
      <c r="H16" s="33"/>
      <c r="I16" s="35"/>
      <c r="J16" s="22"/>
      <c r="K16" s="20"/>
      <c r="L16" s="22"/>
    </row>
    <row r="17" spans="1:12" s="3" customFormat="1" ht="20.100000000000001" customHeight="1" x14ac:dyDescent="0.25">
      <c r="A17" s="51"/>
      <c r="B17" s="33"/>
      <c r="C17" s="54"/>
      <c r="D17" s="33"/>
      <c r="E17" s="35"/>
      <c r="F17" s="33"/>
      <c r="G17" s="51"/>
      <c r="H17" s="33"/>
      <c r="I17" s="35"/>
      <c r="J17" s="22"/>
      <c r="K17" s="22"/>
      <c r="L17" s="22"/>
    </row>
    <row r="18" spans="1:12" s="3" customFormat="1" ht="20.100000000000001" customHeight="1" x14ac:dyDescent="0.3">
      <c r="A18" s="33"/>
      <c r="B18" s="58"/>
      <c r="C18" s="54"/>
      <c r="D18" s="33"/>
      <c r="E18" s="35"/>
      <c r="F18" s="33"/>
      <c r="G18" s="33"/>
      <c r="H18" s="33"/>
      <c r="I18" s="35"/>
      <c r="J18" s="22"/>
      <c r="K18" s="22"/>
      <c r="L18" s="26"/>
    </row>
    <row r="19" spans="1:12" s="3" customFormat="1" ht="20.100000000000001" customHeight="1" x14ac:dyDescent="0.25">
      <c r="A19" s="33"/>
      <c r="B19" s="33"/>
      <c r="C19" s="35"/>
      <c r="D19" s="54"/>
      <c r="E19" s="33"/>
      <c r="F19" s="33"/>
      <c r="G19" s="33"/>
      <c r="H19" s="33" t="s">
        <v>36</v>
      </c>
      <c r="I19" s="33" t="s">
        <v>29</v>
      </c>
      <c r="J19" s="20"/>
      <c r="K19" s="34">
        <v>5069.22</v>
      </c>
      <c r="L19" s="34"/>
    </row>
    <row r="20" spans="1:12" s="3" customFormat="1" ht="20.100000000000001" customHeight="1" x14ac:dyDescent="0.25">
      <c r="A20" s="33"/>
      <c r="B20" s="33"/>
      <c r="C20" s="54"/>
      <c r="D20" s="35"/>
      <c r="E20" s="35"/>
      <c r="F20" s="33"/>
      <c r="G20" s="33"/>
      <c r="H20" s="33" t="s">
        <v>46</v>
      </c>
      <c r="I20" s="33"/>
      <c r="J20" s="32"/>
      <c r="K20" s="34"/>
      <c r="L20" s="34">
        <v>3779.85</v>
      </c>
    </row>
    <row r="21" spans="1:12" s="3" customFormat="1" ht="20.100000000000001" customHeight="1" x14ac:dyDescent="0.25">
      <c r="A21" s="33"/>
      <c r="B21" s="33"/>
      <c r="C21" s="54"/>
      <c r="D21" s="54"/>
      <c r="E21" s="35"/>
      <c r="F21" s="33"/>
      <c r="G21" s="33"/>
      <c r="H21" s="33"/>
      <c r="I21" s="33"/>
      <c r="J21" s="20"/>
      <c r="K21" s="33"/>
      <c r="L21" s="35"/>
    </row>
    <row r="22" spans="1:12" s="3" customFormat="1" ht="20.100000000000001" customHeight="1" x14ac:dyDescent="0.3">
      <c r="A22" s="47"/>
      <c r="B22" s="59"/>
      <c r="C22" s="54"/>
      <c r="D22" s="35"/>
      <c r="E22" s="33"/>
      <c r="F22" s="59"/>
      <c r="G22" s="33"/>
      <c r="H22" s="33"/>
      <c r="I22" s="33"/>
      <c r="K22" s="33"/>
      <c r="L22" s="33"/>
    </row>
    <row r="23" spans="1:12" s="3" customFormat="1" ht="20.100000000000001" customHeight="1" x14ac:dyDescent="0.3">
      <c r="A23" s="47"/>
      <c r="B23" s="59"/>
      <c r="C23" s="54"/>
      <c r="D23" s="54"/>
      <c r="E23" s="54"/>
      <c r="F23" s="59"/>
      <c r="G23" s="47"/>
      <c r="H23" s="58"/>
      <c r="I23" s="54"/>
      <c r="J23" s="23"/>
      <c r="K23" s="54"/>
      <c r="L23" s="54"/>
    </row>
    <row r="24" spans="1:12" s="3" customFormat="1" ht="20.100000000000001" customHeight="1" thickBot="1" x14ac:dyDescent="0.35">
      <c r="A24" s="47"/>
      <c r="B24" s="59"/>
      <c r="C24" s="54"/>
      <c r="D24" s="35">
        <f>SUM(D14:D17)</f>
        <v>41053.67</v>
      </c>
      <c r="E24" s="35">
        <f>SUM(E14:E17)</f>
        <v>37273.82</v>
      </c>
      <c r="F24" s="33"/>
      <c r="G24" s="47" t="s">
        <v>51</v>
      </c>
      <c r="H24" s="58"/>
      <c r="I24" s="54"/>
      <c r="J24" s="23"/>
      <c r="K24" s="54"/>
      <c r="L24" s="76">
        <v>37273.82</v>
      </c>
    </row>
    <row r="25" spans="1:12" s="3" customFormat="1" ht="20.100000000000001" customHeight="1" thickTop="1" x14ac:dyDescent="0.25">
      <c r="A25" s="33"/>
      <c r="B25" s="33"/>
      <c r="C25" s="33"/>
      <c r="D25" s="33"/>
      <c r="E25" s="35"/>
      <c r="F25" s="33"/>
      <c r="G25" s="33"/>
      <c r="H25" s="33"/>
      <c r="I25" s="35"/>
      <c r="J25" s="22"/>
      <c r="K25" s="35"/>
      <c r="L25" s="35"/>
    </row>
    <row r="26" spans="1:12" s="3" customFormat="1" ht="20.100000000000001" customHeight="1" x14ac:dyDescent="0.3">
      <c r="A26" s="33"/>
      <c r="B26" s="33"/>
      <c r="C26" s="33"/>
      <c r="D26" s="33"/>
      <c r="E26" s="35"/>
      <c r="F26" s="33"/>
      <c r="G26" s="33"/>
      <c r="H26" s="58"/>
      <c r="I26" s="33"/>
      <c r="J26" s="20"/>
      <c r="K26" s="35"/>
      <c r="L26" s="35"/>
    </row>
    <row r="27" spans="1:12" s="3" customFormat="1" ht="20.100000000000001" customHeight="1" x14ac:dyDescent="0.3">
      <c r="A27" s="33"/>
      <c r="B27" s="33"/>
      <c r="C27" s="33"/>
      <c r="D27" s="33"/>
      <c r="E27" s="35"/>
      <c r="F27" s="33"/>
      <c r="G27" s="33"/>
      <c r="H27" s="58"/>
      <c r="I27" s="60"/>
      <c r="J27" s="28"/>
      <c r="K27" s="60"/>
      <c r="L27" s="60"/>
    </row>
    <row r="28" spans="1:12" s="3" customFormat="1" ht="20.100000000000001" customHeight="1" x14ac:dyDescent="0.25">
      <c r="A28" s="33"/>
      <c r="B28" s="33"/>
      <c r="C28" s="33"/>
      <c r="D28" s="33"/>
      <c r="E28" s="35"/>
      <c r="F28" s="33"/>
      <c r="G28" s="33"/>
      <c r="H28" s="33"/>
      <c r="I28" s="33"/>
      <c r="J28" s="20"/>
      <c r="K28" s="33"/>
      <c r="L28" s="35"/>
    </row>
    <row r="29" spans="1:12" s="3" customFormat="1" ht="20.100000000000001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20"/>
      <c r="K29" s="33" t="s">
        <v>22</v>
      </c>
      <c r="L29" s="35"/>
    </row>
    <row r="30" spans="1:12" s="3" customFormat="1" ht="20.100000000000001" customHeigh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20"/>
      <c r="K30" s="33"/>
      <c r="L30" s="35"/>
    </row>
    <row r="31" spans="1:12" s="3" customFormat="1" ht="20.100000000000001" customHeight="1" x14ac:dyDescent="0.3">
      <c r="A31" s="94" t="s">
        <v>54</v>
      </c>
      <c r="B31" s="94"/>
      <c r="C31" s="94"/>
      <c r="D31" s="94"/>
      <c r="E31" s="94"/>
      <c r="F31" s="94"/>
      <c r="G31" s="94"/>
      <c r="H31" s="94"/>
      <c r="I31" s="94"/>
      <c r="J31" s="29"/>
      <c r="K31" s="77"/>
      <c r="L31" s="62"/>
    </row>
    <row r="32" spans="1:12" s="3" customFormat="1" ht="20.100000000000001" customHeight="1" x14ac:dyDescent="0.25">
      <c r="A32" s="33"/>
      <c r="B32" s="33"/>
      <c r="C32" s="33"/>
      <c r="D32" s="33"/>
      <c r="E32" s="33"/>
      <c r="F32" s="33"/>
      <c r="G32" s="33"/>
      <c r="H32" s="53" t="s">
        <v>3</v>
      </c>
      <c r="I32" s="53" t="s">
        <v>3</v>
      </c>
      <c r="J32" s="21"/>
      <c r="K32" s="53" t="s">
        <v>3</v>
      </c>
      <c r="L32" s="53" t="s">
        <v>3</v>
      </c>
    </row>
    <row r="33" spans="1:16" s="3" customFormat="1" ht="20.100000000000001" customHeight="1" x14ac:dyDescent="0.25">
      <c r="A33" s="33"/>
      <c r="B33" s="33"/>
      <c r="C33" s="33"/>
      <c r="D33" s="33"/>
      <c r="E33" s="33"/>
      <c r="F33" s="33"/>
      <c r="G33" s="33"/>
      <c r="H33" s="53">
        <v>2021</v>
      </c>
      <c r="I33" s="33" t="s">
        <v>37</v>
      </c>
      <c r="J33" s="33"/>
      <c r="K33" s="33">
        <v>2022</v>
      </c>
      <c r="L33" s="33" t="s">
        <v>47</v>
      </c>
      <c r="M33" s="33"/>
      <c r="N33" s="33"/>
      <c r="O33" s="33"/>
      <c r="P33" s="33"/>
    </row>
    <row r="34" spans="1:16" s="3" customFormat="1" ht="20.100000000000001" customHeight="1" x14ac:dyDescent="0.3">
      <c r="A34" s="59" t="s">
        <v>13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1:16" s="3" customFormat="1" ht="20.100000000000001" customHeight="1" x14ac:dyDescent="0.25">
      <c r="A35" s="33"/>
      <c r="B35" s="33" t="s">
        <v>6</v>
      </c>
      <c r="C35" s="33"/>
      <c r="D35" s="35"/>
      <c r="E35" s="33"/>
      <c r="F35" s="33"/>
      <c r="G35" s="33"/>
      <c r="H35" s="33"/>
      <c r="I35" s="33"/>
      <c r="J35" s="35"/>
      <c r="K35" s="33"/>
      <c r="L35" s="33"/>
      <c r="M35" s="33"/>
      <c r="N35" s="35"/>
      <c r="O35" s="33"/>
      <c r="P35" s="33"/>
    </row>
    <row r="36" spans="1:16" s="3" customFormat="1" ht="20.100000000000001" customHeight="1" x14ac:dyDescent="0.25">
      <c r="A36" s="20"/>
      <c r="B36" s="20"/>
      <c r="C36" s="20"/>
      <c r="D36" s="33" t="s">
        <v>2</v>
      </c>
      <c r="E36" s="33"/>
      <c r="F36" s="33"/>
      <c r="G36" s="33"/>
      <c r="H36" s="55">
        <v>2970</v>
      </c>
      <c r="I36" s="33"/>
      <c r="J36" s="35"/>
      <c r="K36" s="35">
        <v>2125</v>
      </c>
      <c r="L36" s="33"/>
      <c r="M36" s="33"/>
      <c r="N36" s="33"/>
      <c r="O36" s="33"/>
      <c r="P36" s="33"/>
    </row>
    <row r="37" spans="1:16" s="3" customFormat="1" ht="20.100000000000001" customHeight="1" x14ac:dyDescent="0.25">
      <c r="A37" s="20"/>
      <c r="B37" s="20"/>
      <c r="C37" s="20"/>
      <c r="D37" s="33" t="s">
        <v>10</v>
      </c>
      <c r="E37" s="33"/>
      <c r="F37" s="33"/>
      <c r="G37" s="33"/>
      <c r="H37" s="91">
        <v>2295</v>
      </c>
      <c r="I37" s="33"/>
      <c r="J37" s="35"/>
      <c r="K37" s="62">
        <v>2195</v>
      </c>
      <c r="L37" s="33"/>
      <c r="M37" s="33"/>
      <c r="N37" s="35"/>
      <c r="O37" s="33"/>
      <c r="P37" s="33"/>
    </row>
    <row r="38" spans="1:16" s="3" customFormat="1" ht="20.100000000000001" customHeight="1" x14ac:dyDescent="0.25">
      <c r="A38" s="20"/>
      <c r="B38" s="20"/>
      <c r="C38" s="20"/>
      <c r="D38" s="20"/>
      <c r="E38" s="33"/>
      <c r="F38" s="33"/>
      <c r="G38" s="33"/>
      <c r="J38" s="54"/>
      <c r="K38" s="66"/>
      <c r="M38" s="35"/>
      <c r="N38" s="33"/>
      <c r="O38" s="33"/>
      <c r="P38" s="33"/>
    </row>
    <row r="39" spans="1:16" s="3" customFormat="1" ht="20.100000000000001" customHeight="1" x14ac:dyDescent="0.3">
      <c r="A39" s="59" t="s">
        <v>0</v>
      </c>
      <c r="B39" s="27"/>
      <c r="C39" s="20"/>
      <c r="D39" s="20"/>
      <c r="E39" s="33"/>
      <c r="F39" s="33"/>
      <c r="G39" s="33"/>
      <c r="H39" s="35"/>
      <c r="I39" s="81">
        <f>SUM(H36:H37)</f>
        <v>5265</v>
      </c>
      <c r="L39" s="81">
        <f>SUM(K36:K37)</f>
        <v>4320</v>
      </c>
      <c r="M39" s="82"/>
      <c r="N39" s="35"/>
      <c r="O39" s="33"/>
      <c r="P39" s="33"/>
    </row>
    <row r="40" spans="1:16" s="3" customFormat="1" ht="20.100000000000001" customHeight="1" x14ac:dyDescent="0.25">
      <c r="A40" s="20"/>
      <c r="B40" s="20"/>
      <c r="C40" s="20"/>
      <c r="D40" s="22"/>
      <c r="E40" s="33"/>
      <c r="F40" s="33"/>
      <c r="G40" s="33"/>
      <c r="H40" s="54"/>
      <c r="I40" s="54"/>
      <c r="J40" s="35"/>
      <c r="K40" s="35"/>
      <c r="L40" s="35"/>
      <c r="M40" s="35"/>
      <c r="N40" s="35"/>
      <c r="O40" s="33"/>
      <c r="P40" s="33"/>
    </row>
    <row r="41" spans="1:16" s="3" customFormat="1" ht="20.100000000000001" customHeight="1" x14ac:dyDescent="0.3">
      <c r="A41" s="27"/>
      <c r="B41" s="27"/>
      <c r="C41" s="20"/>
      <c r="D41" s="22"/>
      <c r="E41" s="33"/>
      <c r="F41" s="33"/>
      <c r="G41" s="33"/>
      <c r="H41" s="35" t="s">
        <v>48</v>
      </c>
      <c r="I41" s="35"/>
      <c r="J41" s="35"/>
      <c r="K41" s="64"/>
      <c r="L41" s="65"/>
      <c r="M41" s="35"/>
      <c r="N41" s="33"/>
      <c r="O41" s="33"/>
      <c r="P41" s="33"/>
    </row>
    <row r="42" spans="1:16" s="3" customFormat="1" ht="20.100000000000001" customHeight="1" x14ac:dyDescent="0.3">
      <c r="A42" s="33"/>
      <c r="B42" s="33"/>
      <c r="D42" s="59" t="s">
        <v>7</v>
      </c>
      <c r="E42" s="33"/>
      <c r="F42" s="33"/>
      <c r="G42" s="33"/>
      <c r="H42" s="35"/>
      <c r="I42" s="35"/>
      <c r="J42" s="33"/>
      <c r="K42" s="64"/>
      <c r="L42" s="64"/>
      <c r="M42" s="35"/>
      <c r="N42" s="35"/>
      <c r="O42" s="33"/>
      <c r="P42" s="33"/>
    </row>
    <row r="43" spans="1:16" s="3" customFormat="1" ht="20.100000000000001" customHeight="1" x14ac:dyDescent="0.3">
      <c r="A43" s="33"/>
      <c r="B43" s="33" t="s">
        <v>8</v>
      </c>
      <c r="C43" s="58" t="s">
        <v>24</v>
      </c>
      <c r="D43" s="33"/>
      <c r="E43" s="33"/>
      <c r="F43" s="33"/>
      <c r="G43" s="33"/>
      <c r="H43" s="55">
        <v>4999</v>
      </c>
      <c r="I43" s="35"/>
      <c r="J43" s="33"/>
      <c r="K43" s="35">
        <v>5000</v>
      </c>
      <c r="L43" s="64"/>
      <c r="M43" s="35"/>
      <c r="N43" s="35"/>
      <c r="O43" s="33"/>
      <c r="P43" s="33"/>
    </row>
    <row r="44" spans="1:16" s="3" customFormat="1" ht="20.100000000000001" customHeight="1" x14ac:dyDescent="0.25">
      <c r="A44" s="33"/>
      <c r="B44" s="33"/>
      <c r="C44" s="33"/>
      <c r="D44" s="33"/>
      <c r="E44" s="33"/>
      <c r="F44" s="33"/>
      <c r="G44" s="33"/>
      <c r="H44" s="55"/>
      <c r="I44" s="35"/>
      <c r="J44" s="33"/>
      <c r="K44" s="35">
        <v>1650</v>
      </c>
      <c r="L44" s="64"/>
      <c r="M44" s="35"/>
      <c r="N44" s="35"/>
      <c r="O44" s="33"/>
      <c r="P44" s="33"/>
    </row>
    <row r="45" spans="1:16" s="3" customFormat="1" ht="20.100000000000001" customHeight="1" x14ac:dyDescent="0.25">
      <c r="A45" s="33"/>
      <c r="B45" s="33" t="s">
        <v>38</v>
      </c>
      <c r="C45" s="33"/>
      <c r="D45" s="33"/>
      <c r="E45" s="33"/>
      <c r="F45" s="33"/>
      <c r="G45" s="33"/>
      <c r="H45" s="55">
        <v>2000</v>
      </c>
      <c r="I45" s="33"/>
      <c r="J45" s="66"/>
      <c r="L45" s="66"/>
      <c r="M45" s="64"/>
      <c r="N45" s="35"/>
      <c r="O45" s="33"/>
      <c r="P45" s="33"/>
    </row>
    <row r="46" spans="1:16" s="3" customFormat="1" ht="20.100000000000001" customHeight="1" x14ac:dyDescent="0.25">
      <c r="A46" s="33"/>
      <c r="B46" s="33" t="s">
        <v>39</v>
      </c>
      <c r="C46" s="33"/>
      <c r="D46" s="33"/>
      <c r="E46" s="33"/>
      <c r="F46" s="33"/>
      <c r="G46" s="33"/>
      <c r="H46" s="55">
        <v>2835</v>
      </c>
      <c r="I46" s="54"/>
      <c r="J46" s="66"/>
      <c r="K46" s="33"/>
      <c r="L46" s="66"/>
      <c r="M46" s="64"/>
      <c r="N46" s="35"/>
      <c r="O46" s="33"/>
      <c r="P46" s="33"/>
    </row>
    <row r="47" spans="1:16" x14ac:dyDescent="0.3">
      <c r="H47" s="92"/>
      <c r="K47" s="83"/>
    </row>
    <row r="48" spans="1:16" ht="20.100000000000001" customHeight="1" x14ac:dyDescent="0.3">
      <c r="B48" s="33" t="s">
        <v>25</v>
      </c>
      <c r="H48" s="35"/>
      <c r="J48" s="35"/>
      <c r="L48" s="35">
        <f>SUM(K43:K46)</f>
        <v>6650</v>
      </c>
      <c r="N48" s="9"/>
    </row>
    <row r="49" spans="1:16" s="3" customFormat="1" ht="20.100000000000001" customHeight="1" x14ac:dyDescent="0.25">
      <c r="A49" s="33"/>
      <c r="B49" s="33" t="s">
        <v>50</v>
      </c>
      <c r="C49" s="33"/>
      <c r="D49" s="33"/>
      <c r="E49" s="33"/>
      <c r="F49" s="33"/>
      <c r="G49" s="33"/>
      <c r="H49" s="91"/>
      <c r="I49" s="62"/>
      <c r="J49" s="61"/>
      <c r="K49" s="89"/>
      <c r="L49" s="62">
        <v>1000</v>
      </c>
      <c r="M49" s="74"/>
      <c r="N49" s="35"/>
      <c r="O49" s="33"/>
      <c r="P49" s="33"/>
    </row>
    <row r="50" spans="1:16" s="3" customFormat="1" ht="20.100000000000001" customHeight="1" x14ac:dyDescent="0.25">
      <c r="A50" s="33"/>
      <c r="B50" s="33"/>
      <c r="C50" s="33"/>
      <c r="D50" s="33"/>
      <c r="E50" s="33"/>
      <c r="F50" s="33"/>
      <c r="G50" s="33"/>
      <c r="H50" s="55"/>
      <c r="I50" s="54">
        <v>9834</v>
      </c>
      <c r="J50" s="66"/>
      <c r="L50" s="35"/>
      <c r="M50" s="54">
        <f>SUM(L48:L54)</f>
        <v>7650</v>
      </c>
      <c r="N50" s="35"/>
      <c r="O50" s="33"/>
      <c r="P50" s="33"/>
    </row>
    <row r="51" spans="1:16" s="3" customFormat="1" ht="20.100000000000001" customHeight="1" x14ac:dyDescent="0.25">
      <c r="A51" s="33"/>
      <c r="B51" s="33"/>
      <c r="C51" s="33"/>
      <c r="D51" s="33"/>
      <c r="E51" s="33"/>
      <c r="F51" s="33"/>
      <c r="G51" s="33"/>
      <c r="H51" s="55"/>
      <c r="I51" s="54"/>
      <c r="J51" s="66"/>
      <c r="L51" s="35"/>
      <c r="M51" s="54"/>
      <c r="N51" s="35"/>
      <c r="O51" s="33"/>
      <c r="P51" s="33"/>
    </row>
    <row r="52" spans="1:16" s="3" customFormat="1" ht="20.100000000000001" customHeight="1" x14ac:dyDescent="0.3">
      <c r="A52" s="59" t="s">
        <v>26</v>
      </c>
      <c r="B52" s="59"/>
      <c r="C52" s="78" t="s">
        <v>20</v>
      </c>
      <c r="D52" s="35"/>
      <c r="E52" s="33"/>
      <c r="F52" s="33"/>
      <c r="G52" s="33"/>
      <c r="I52" s="66">
        <v>500.22</v>
      </c>
      <c r="J52" s="66"/>
      <c r="M52" s="66">
        <v>449.85</v>
      </c>
      <c r="N52" s="54"/>
      <c r="O52" s="33"/>
      <c r="P52" s="33"/>
    </row>
    <row r="53" spans="1:16" ht="20.100000000000001" customHeight="1" x14ac:dyDescent="0.3">
      <c r="D53" s="79"/>
      <c r="I53" s="83"/>
      <c r="J53" s="35"/>
      <c r="K53" s="67"/>
      <c r="L53" s="9"/>
      <c r="M53" s="83"/>
      <c r="N53" s="9"/>
    </row>
    <row r="54" spans="1:16" s="3" customFormat="1" ht="20.100000000000001" customHeight="1" x14ac:dyDescent="0.3">
      <c r="A54" s="59" t="s">
        <v>1</v>
      </c>
      <c r="B54" s="59"/>
      <c r="C54" s="35"/>
      <c r="D54" s="35"/>
      <c r="E54" s="33"/>
      <c r="F54" s="35"/>
      <c r="G54" s="33"/>
      <c r="H54" s="35"/>
      <c r="I54" s="9">
        <v>10129.19</v>
      </c>
      <c r="J54" s="35"/>
      <c r="L54" s="65"/>
      <c r="M54" s="6">
        <v>8099.85</v>
      </c>
      <c r="N54" s="35"/>
      <c r="O54" s="33"/>
      <c r="P54" s="33"/>
    </row>
    <row r="55" spans="1:16" s="3" customFormat="1" ht="20.100000000000001" customHeight="1" x14ac:dyDescent="0.25">
      <c r="A55" s="20"/>
      <c r="B55" s="20"/>
      <c r="C55" s="20"/>
      <c r="D55" s="22"/>
      <c r="E55" s="33"/>
      <c r="F55" s="35"/>
      <c r="G55" s="33"/>
      <c r="H55" s="54"/>
      <c r="I55" s="54"/>
      <c r="J55" s="54"/>
      <c r="K55" s="69"/>
      <c r="M55" s="33"/>
      <c r="N55" s="35"/>
      <c r="O55" s="33"/>
      <c r="P55" s="33"/>
    </row>
    <row r="56" spans="1:16" s="3" customFormat="1" ht="20.100000000000001" customHeight="1" thickBot="1" x14ac:dyDescent="0.35">
      <c r="A56" s="59" t="s">
        <v>27</v>
      </c>
      <c r="B56" s="80"/>
      <c r="C56" s="33"/>
      <c r="D56" s="35"/>
      <c r="E56" s="33"/>
      <c r="F56" s="35"/>
      <c r="G56" s="33"/>
      <c r="H56" s="54"/>
      <c r="I56" s="68">
        <v>5069.22</v>
      </c>
      <c r="J56" s="54"/>
      <c r="K56" s="69"/>
      <c r="L56" s="6"/>
      <c r="M56" s="68">
        <v>3779.85</v>
      </c>
      <c r="N56" s="35"/>
      <c r="O56" s="33"/>
      <c r="P56" s="33"/>
    </row>
    <row r="57" spans="1:16" s="3" customFormat="1" ht="20.100000000000001" customHeight="1" thickTop="1" x14ac:dyDescent="0.25">
      <c r="A57" s="33"/>
      <c r="B57" s="33"/>
      <c r="C57" s="33"/>
      <c r="D57" s="35"/>
      <c r="E57" s="33"/>
      <c r="F57" s="33"/>
      <c r="G57" s="33"/>
      <c r="H57" s="33"/>
      <c r="I57" s="33"/>
      <c r="J57" s="33"/>
      <c r="K57" s="33"/>
      <c r="L57" s="69"/>
      <c r="M57" s="33"/>
      <c r="N57" s="35"/>
      <c r="O57" s="33"/>
      <c r="P57" s="33"/>
    </row>
    <row r="58" spans="1:16" s="3" customFormat="1" ht="20.100000000000001" customHeight="1" x14ac:dyDescent="0.25">
      <c r="A58" s="33"/>
      <c r="B58" s="33"/>
      <c r="C58" s="33"/>
      <c r="D58" s="35"/>
      <c r="E58" s="33"/>
      <c r="F58" s="33"/>
      <c r="G58" s="33"/>
      <c r="H58" s="33"/>
      <c r="I58" s="33"/>
      <c r="J58" s="33"/>
      <c r="K58" s="69" t="s">
        <v>23</v>
      </c>
      <c r="L58" s="69"/>
      <c r="M58" s="33"/>
      <c r="N58" s="35"/>
      <c r="O58" s="33"/>
      <c r="P58" s="33"/>
    </row>
    <row r="59" spans="1:16" s="3" customFormat="1" ht="20.100000000000001" customHeight="1" x14ac:dyDescent="0.3">
      <c r="A59" s="59" t="s">
        <v>15</v>
      </c>
      <c r="B59" s="59"/>
      <c r="C59" s="33"/>
      <c r="D59" s="35"/>
      <c r="E59" s="33"/>
      <c r="F59" s="33"/>
      <c r="G59" s="33"/>
      <c r="H59" s="33"/>
      <c r="I59" s="33"/>
      <c r="J59" s="33"/>
      <c r="K59" s="69"/>
      <c r="L59" s="69"/>
      <c r="M59" s="33"/>
      <c r="N59" s="35"/>
      <c r="O59" s="33"/>
      <c r="P59" s="33"/>
    </row>
    <row r="60" spans="1:16" s="3" customFormat="1" ht="20.100000000000001" customHeight="1" x14ac:dyDescent="0.3">
      <c r="A60" s="33" t="s">
        <v>49</v>
      </c>
      <c r="B60" s="58"/>
      <c r="C60" s="33"/>
      <c r="D60" s="33"/>
      <c r="E60" s="61">
        <v>2021</v>
      </c>
      <c r="H60" s="89">
        <v>2022</v>
      </c>
      <c r="I60" s="33"/>
      <c r="J60" s="33"/>
      <c r="K60" s="69"/>
      <c r="L60" s="69"/>
      <c r="M60" s="33"/>
      <c r="N60" s="35"/>
      <c r="O60" s="33"/>
      <c r="P60" s="33"/>
    </row>
    <row r="61" spans="1:16" s="3" customFormat="1" ht="20.100000000000001" customHeight="1" x14ac:dyDescent="0.3">
      <c r="A61" s="33"/>
      <c r="B61" s="58"/>
      <c r="C61" s="33"/>
      <c r="D61" s="33"/>
      <c r="E61" s="70"/>
      <c r="H61" s="71"/>
      <c r="I61" s="33"/>
      <c r="J61" s="33"/>
      <c r="K61" s="69"/>
      <c r="L61" s="90"/>
      <c r="M61" s="33"/>
      <c r="N61" s="35"/>
      <c r="O61" s="33"/>
      <c r="P61" s="33"/>
    </row>
    <row r="62" spans="1:16" s="3" customFormat="1" ht="20.100000000000001" customHeight="1" x14ac:dyDescent="0.25">
      <c r="A62" s="33"/>
      <c r="B62" s="33" t="s">
        <v>8</v>
      </c>
      <c r="C62" s="86">
        <v>44696</v>
      </c>
      <c r="D62" s="87"/>
      <c r="E62" s="72">
        <v>4999</v>
      </c>
      <c r="G62" s="6">
        <v>5000</v>
      </c>
      <c r="I62" s="33"/>
      <c r="J62" s="35"/>
      <c r="K62" s="53"/>
      <c r="L62" s="53"/>
      <c r="M62" s="33"/>
      <c r="N62" s="35"/>
      <c r="O62" s="33"/>
      <c r="P62" s="33"/>
    </row>
    <row r="63" spans="1:16" s="3" customFormat="1" ht="20.100000000000001" customHeight="1" x14ac:dyDescent="0.25">
      <c r="A63" s="33"/>
      <c r="B63" s="33"/>
      <c r="C63" s="86">
        <v>44768</v>
      </c>
      <c r="D63" s="87"/>
      <c r="E63" s="72"/>
      <c r="G63" s="84">
        <v>1650</v>
      </c>
      <c r="I63" s="33"/>
      <c r="J63" s="35"/>
      <c r="K63" s="53"/>
      <c r="L63" s="53"/>
      <c r="M63" s="33"/>
      <c r="N63" s="35"/>
      <c r="O63" s="33"/>
      <c r="P63" s="33"/>
    </row>
    <row r="64" spans="1:16" s="3" customFormat="1" ht="20.100000000000001" customHeight="1" x14ac:dyDescent="0.25">
      <c r="A64" s="33"/>
      <c r="B64" s="33"/>
      <c r="C64" s="86"/>
      <c r="D64" s="87"/>
      <c r="E64" s="72"/>
      <c r="H64" s="6">
        <v>6650</v>
      </c>
      <c r="I64" s="33"/>
      <c r="J64" s="35"/>
      <c r="K64" s="53"/>
      <c r="L64" s="53"/>
      <c r="M64" s="33"/>
      <c r="N64" s="35"/>
      <c r="O64" s="33"/>
      <c r="P64" s="33"/>
    </row>
    <row r="65" spans="1:16" s="3" customFormat="1" ht="20.100000000000001" customHeight="1" x14ac:dyDescent="0.25">
      <c r="A65" s="33"/>
      <c r="B65" s="33" t="s">
        <v>50</v>
      </c>
      <c r="C65" s="86" t="s">
        <v>55</v>
      </c>
      <c r="D65" s="87"/>
      <c r="E65" s="72"/>
      <c r="H65" s="6">
        <v>1000</v>
      </c>
      <c r="I65" s="33"/>
      <c r="J65" s="35"/>
      <c r="K65" s="53"/>
      <c r="L65" s="53"/>
      <c r="M65" s="33"/>
      <c r="N65" s="35"/>
      <c r="O65" s="33"/>
      <c r="P65" s="33"/>
    </row>
    <row r="66" spans="1:16" s="3" customFormat="1" ht="20.100000000000001" customHeight="1" x14ac:dyDescent="0.3">
      <c r="A66" s="33"/>
      <c r="B66" s="33" t="s">
        <v>41</v>
      </c>
      <c r="C66" s="56"/>
      <c r="D66" s="33"/>
      <c r="E66" s="64">
        <v>2000</v>
      </c>
      <c r="H66" s="6"/>
      <c r="I66" s="33"/>
      <c r="J66" s="35"/>
      <c r="K66" s="73"/>
      <c r="L66" s="53"/>
      <c r="M66" s="33"/>
      <c r="N66" s="33"/>
      <c r="O66" s="33"/>
      <c r="P66" s="33"/>
    </row>
    <row r="67" spans="1:16" s="3" customFormat="1" ht="20.100000000000001" customHeight="1" x14ac:dyDescent="0.3">
      <c r="A67" s="33"/>
      <c r="B67" s="33" t="s">
        <v>42</v>
      </c>
      <c r="C67" s="56"/>
      <c r="D67" s="33"/>
      <c r="E67" s="74">
        <v>2835</v>
      </c>
      <c r="H67" s="84"/>
      <c r="I67" s="33"/>
      <c r="J67" s="35"/>
      <c r="K67" s="73"/>
      <c r="L67" s="53"/>
      <c r="M67" s="33"/>
      <c r="N67" s="33"/>
      <c r="O67" s="33"/>
      <c r="P67" s="33"/>
    </row>
    <row r="68" spans="1:16" s="3" customFormat="1" ht="20.100000000000001" customHeight="1" thickBot="1" x14ac:dyDescent="0.35">
      <c r="A68" s="20"/>
      <c r="B68" s="25"/>
      <c r="C68" s="30"/>
      <c r="D68" s="20"/>
      <c r="E68" s="75">
        <v>9834</v>
      </c>
      <c r="H68" s="88">
        <f>SUM(H62:H67)</f>
        <v>7650</v>
      </c>
      <c r="I68" s="33"/>
      <c r="J68" s="35"/>
      <c r="K68" s="73"/>
      <c r="L68" s="53"/>
      <c r="M68" s="33"/>
      <c r="N68" s="33"/>
      <c r="O68" s="33"/>
      <c r="P68" s="33"/>
    </row>
    <row r="69" spans="1:16" s="3" customFormat="1" ht="20.100000000000001" customHeight="1" thickTop="1" x14ac:dyDescent="0.3">
      <c r="A69" s="20"/>
      <c r="B69" s="25"/>
      <c r="C69" s="31"/>
      <c r="D69" s="25"/>
      <c r="E69" s="60"/>
      <c r="H69" s="35"/>
      <c r="I69" s="33"/>
      <c r="J69" s="35"/>
      <c r="K69" s="35"/>
      <c r="L69" s="53"/>
      <c r="M69" s="33"/>
      <c r="N69" s="33"/>
      <c r="O69" s="33"/>
      <c r="P69" s="33"/>
    </row>
    <row r="70" spans="1:16" s="3" customFormat="1" ht="20.100000000000001" customHeight="1" x14ac:dyDescent="0.3">
      <c r="A70" s="58" t="s">
        <v>21</v>
      </c>
      <c r="B70" s="59"/>
      <c r="C70" s="33"/>
      <c r="D70" s="33"/>
      <c r="E70" s="35"/>
      <c r="H70" s="35"/>
      <c r="I70" s="35"/>
      <c r="J70" s="33"/>
      <c r="K70" s="69"/>
      <c r="L70" s="53"/>
      <c r="M70" s="33"/>
      <c r="N70" s="33"/>
      <c r="O70" s="33"/>
      <c r="P70" s="33"/>
    </row>
    <row r="71" spans="1:16" s="3" customFormat="1" ht="20.100000000000001" customHeight="1" x14ac:dyDescent="0.25">
      <c r="A71" s="33"/>
      <c r="B71" s="33" t="s">
        <v>11</v>
      </c>
      <c r="C71" s="33"/>
      <c r="D71" s="33"/>
      <c r="E71" s="35">
        <v>113.71</v>
      </c>
      <c r="H71" s="3">
        <v>165.79</v>
      </c>
      <c r="I71" s="35"/>
      <c r="J71" s="35"/>
      <c r="K71" s="69"/>
      <c r="L71" s="53"/>
      <c r="M71" s="33"/>
      <c r="N71" s="33"/>
      <c r="O71" s="33"/>
      <c r="P71" s="33"/>
    </row>
    <row r="72" spans="1:16" s="3" customFormat="1" ht="20.100000000000001" customHeight="1" x14ac:dyDescent="0.25">
      <c r="A72" s="33"/>
      <c r="B72" s="33" t="s">
        <v>12</v>
      </c>
      <c r="C72" s="33"/>
      <c r="D72" s="33"/>
      <c r="E72" s="35">
        <v>152.85</v>
      </c>
      <c r="H72" s="3">
        <v>153.25</v>
      </c>
      <c r="I72" s="35"/>
      <c r="J72" s="35"/>
      <c r="K72" s="69"/>
      <c r="L72" s="69"/>
      <c r="M72" s="33"/>
      <c r="N72" s="33"/>
      <c r="O72" s="33"/>
      <c r="P72" s="33"/>
    </row>
    <row r="73" spans="1:16" s="3" customFormat="1" ht="20.100000000000001" customHeight="1" x14ac:dyDescent="0.25">
      <c r="A73" s="33"/>
      <c r="B73" s="33" t="s">
        <v>43</v>
      </c>
      <c r="C73" s="33"/>
      <c r="D73" s="33"/>
      <c r="E73" s="35">
        <v>24</v>
      </c>
      <c r="H73" s="6">
        <v>24</v>
      </c>
      <c r="I73" s="35"/>
      <c r="J73" s="35"/>
      <c r="K73" s="69"/>
      <c r="L73" s="69"/>
      <c r="M73" s="33"/>
      <c r="N73" s="33"/>
      <c r="O73" s="33"/>
      <c r="P73" s="33"/>
    </row>
    <row r="74" spans="1:16" s="3" customFormat="1" ht="20.100000000000001" customHeight="1" x14ac:dyDescent="0.25">
      <c r="A74" s="33"/>
      <c r="B74" s="33" t="s">
        <v>33</v>
      </c>
      <c r="C74" s="33"/>
      <c r="D74" s="33"/>
      <c r="E74" s="35">
        <v>50</v>
      </c>
      <c r="H74" s="6">
        <v>50</v>
      </c>
      <c r="I74" s="35"/>
      <c r="J74" s="35"/>
      <c r="K74" s="69"/>
      <c r="L74" s="69"/>
      <c r="M74" s="33"/>
      <c r="N74" s="33"/>
      <c r="O74" s="33"/>
      <c r="P74" s="33"/>
    </row>
    <row r="75" spans="1:16" s="3" customFormat="1" ht="20.100000000000001" customHeight="1" x14ac:dyDescent="0.25">
      <c r="A75" s="33"/>
      <c r="B75" s="33" t="s">
        <v>40</v>
      </c>
      <c r="C75" s="33"/>
      <c r="D75" s="33"/>
      <c r="E75" s="62">
        <v>159.66</v>
      </c>
      <c r="H75" s="84">
        <v>56.81</v>
      </c>
      <c r="I75" s="35"/>
      <c r="J75" s="35"/>
      <c r="K75" s="69"/>
      <c r="L75" s="69"/>
      <c r="M75" s="33"/>
      <c r="N75" s="33"/>
      <c r="O75" s="33"/>
      <c r="P75" s="33"/>
    </row>
    <row r="76" spans="1:16" s="3" customFormat="1" ht="20.100000000000001" customHeight="1" thickBot="1" x14ac:dyDescent="0.3">
      <c r="A76" s="33"/>
      <c r="B76" s="33" t="s">
        <v>1</v>
      </c>
      <c r="C76" s="33"/>
      <c r="D76" s="33"/>
      <c r="E76" s="63">
        <f>SUM(E71:E75)</f>
        <v>500.22</v>
      </c>
      <c r="H76" s="85">
        <f>SUM(H71:H75)</f>
        <v>449.84999999999997</v>
      </c>
      <c r="I76" s="33"/>
      <c r="J76" s="35"/>
      <c r="K76" s="69"/>
      <c r="L76" s="53"/>
      <c r="M76" s="33"/>
      <c r="N76" s="33"/>
      <c r="O76" s="33"/>
      <c r="P76" s="33"/>
    </row>
    <row r="77" spans="1:16" s="3" customFormat="1" ht="20.100000000000001" customHeight="1" thickTop="1" x14ac:dyDescent="0.25">
      <c r="A77" s="33"/>
      <c r="B77" s="33"/>
      <c r="C77" s="33"/>
      <c r="D77" s="33"/>
      <c r="E77" s="66"/>
      <c r="F77" s="35"/>
      <c r="G77" s="33"/>
      <c r="H77" s="33"/>
      <c r="I77" s="35"/>
      <c r="J77" s="35"/>
      <c r="K77" s="69"/>
      <c r="L77" s="53"/>
      <c r="M77" s="33"/>
      <c r="N77" s="33"/>
      <c r="O77" s="33"/>
      <c r="P77" s="33"/>
    </row>
    <row r="78" spans="1:16" s="3" customFormat="1" ht="20.100000000000001" customHeight="1" x14ac:dyDescent="0.25">
      <c r="A78" s="33"/>
      <c r="B78" s="33"/>
      <c r="C78" s="33"/>
      <c r="D78" s="33"/>
      <c r="E78" s="35"/>
      <c r="F78" s="35"/>
      <c r="G78" s="33"/>
      <c r="H78" s="33"/>
      <c r="I78" s="33"/>
      <c r="J78" s="33"/>
      <c r="K78" s="69"/>
      <c r="L78" s="53"/>
      <c r="M78" s="33"/>
      <c r="N78" s="33"/>
      <c r="O78" s="33"/>
      <c r="P78" s="33"/>
    </row>
    <row r="79" spans="1:16" s="3" customFormat="1" ht="20.100000000000001" customHeight="1" x14ac:dyDescent="0.25">
      <c r="A79" s="33" t="s">
        <v>52</v>
      </c>
      <c r="B79" s="33"/>
      <c r="C79" s="33"/>
      <c r="D79" s="33"/>
      <c r="E79" s="33"/>
      <c r="F79" s="35"/>
      <c r="G79" s="33"/>
      <c r="H79" s="35"/>
      <c r="I79" s="33"/>
      <c r="J79" s="33"/>
      <c r="K79" s="69"/>
      <c r="L79" s="53"/>
      <c r="M79" s="33"/>
      <c r="N79" s="33"/>
      <c r="O79" s="33"/>
      <c r="P79" s="33"/>
    </row>
    <row r="80" spans="1:16" s="3" customFormat="1" ht="20.100000000000001" customHeight="1" x14ac:dyDescent="0.25">
      <c r="A80" s="33" t="s">
        <v>34</v>
      </c>
      <c r="B80" s="33" t="s">
        <v>53</v>
      </c>
      <c r="C80" s="33"/>
      <c r="D80" s="33"/>
      <c r="E80" s="33"/>
      <c r="F80" s="33"/>
      <c r="G80" s="33"/>
      <c r="H80" s="35"/>
      <c r="I80" s="33"/>
      <c r="J80" s="33"/>
      <c r="K80" s="69"/>
      <c r="L80" s="53"/>
      <c r="M80" s="33"/>
      <c r="N80" s="33"/>
      <c r="O80" s="33"/>
      <c r="P80" s="33"/>
    </row>
    <row r="81" spans="1:16" s="3" customFormat="1" ht="20.100000000000001" customHeight="1" x14ac:dyDescent="0.25">
      <c r="A81" s="33"/>
      <c r="B81" s="33"/>
      <c r="C81" s="33"/>
      <c r="D81" s="33"/>
      <c r="E81" s="33"/>
      <c r="F81" s="33"/>
      <c r="G81" s="33"/>
      <c r="H81" s="35"/>
      <c r="I81" s="33"/>
      <c r="J81" s="33"/>
      <c r="K81" s="33"/>
      <c r="L81" s="53"/>
      <c r="M81" s="33"/>
      <c r="N81" s="33"/>
      <c r="O81" s="33"/>
      <c r="P81" s="33"/>
    </row>
    <row r="82" spans="1:16" s="3" customFormat="1" ht="20.100000000000001" customHeight="1" x14ac:dyDescent="0.25">
      <c r="A82" s="33"/>
      <c r="B82" s="33"/>
      <c r="C82" s="33"/>
      <c r="D82" s="33"/>
      <c r="E82" s="33"/>
      <c r="F82" s="33"/>
      <c r="G82" s="33"/>
      <c r="H82" s="35"/>
      <c r="I82" s="33"/>
      <c r="J82" s="33"/>
      <c r="K82" s="33"/>
      <c r="L82" s="53"/>
      <c r="M82" s="33"/>
      <c r="N82" s="33"/>
      <c r="O82" s="33"/>
      <c r="P82" s="33"/>
    </row>
    <row r="83" spans="1:16" s="3" customFormat="1" ht="20.100000000000001" customHeight="1" x14ac:dyDescent="0.25">
      <c r="A83" s="33" t="s">
        <v>35</v>
      </c>
      <c r="B83" s="33"/>
      <c r="C83" s="56"/>
      <c r="D83" s="33"/>
      <c r="E83" s="33"/>
      <c r="F83" s="33"/>
      <c r="G83" s="33"/>
      <c r="H83" s="35"/>
      <c r="I83" s="33"/>
      <c r="J83" s="33"/>
      <c r="K83" s="33"/>
      <c r="L83" s="53"/>
      <c r="M83" s="33"/>
      <c r="N83" s="33"/>
      <c r="O83" s="33"/>
      <c r="P83" s="33"/>
    </row>
    <row r="84" spans="1:16" s="3" customFormat="1" ht="20.100000000000001" customHeight="1" x14ac:dyDescent="0.25">
      <c r="A84" s="33"/>
      <c r="B84" s="33"/>
      <c r="C84" s="33"/>
      <c r="D84" s="33"/>
      <c r="E84" s="33"/>
      <c r="F84" s="33"/>
      <c r="G84" s="33"/>
      <c r="H84" s="35"/>
      <c r="I84" s="33"/>
      <c r="J84" s="33"/>
      <c r="K84" s="33"/>
      <c r="L84" s="53"/>
      <c r="M84" s="33"/>
      <c r="N84" s="33"/>
      <c r="O84" s="33"/>
      <c r="P84" s="33"/>
    </row>
    <row r="85" spans="1:16" s="3" customFormat="1" ht="20.100000000000001" customHeight="1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53"/>
      <c r="M85" s="33"/>
      <c r="N85" s="33"/>
      <c r="O85" s="33"/>
      <c r="P85" s="33"/>
    </row>
    <row r="86" spans="1:16" s="3" customFormat="1" ht="20.100000000000001" customHeight="1" x14ac:dyDescent="0.25">
      <c r="A86" s="33" t="s">
        <v>31</v>
      </c>
      <c r="B86" s="33"/>
      <c r="C86" s="33"/>
      <c r="D86" s="33"/>
      <c r="E86" s="33" t="s">
        <v>30</v>
      </c>
      <c r="F86" s="33"/>
      <c r="G86" s="33"/>
      <c r="H86" s="33"/>
      <c r="I86" s="33"/>
      <c r="J86" s="33"/>
      <c r="K86" s="53"/>
      <c r="L86" s="53"/>
      <c r="M86" s="33"/>
      <c r="N86" s="33"/>
      <c r="O86" s="33"/>
      <c r="P86" s="33"/>
    </row>
    <row r="87" spans="1:16" s="3" customFormat="1" ht="20.100000000000001" customHeight="1" x14ac:dyDescent="0.25">
      <c r="A87" s="33" t="s">
        <v>16</v>
      </c>
      <c r="B87" s="20"/>
      <c r="C87" s="20"/>
      <c r="D87" s="20"/>
      <c r="E87" s="33" t="s">
        <v>32</v>
      </c>
      <c r="F87" s="33"/>
      <c r="G87" s="33"/>
      <c r="H87" s="33"/>
      <c r="I87" s="33"/>
      <c r="J87" s="33"/>
      <c r="K87" s="53"/>
      <c r="L87" s="53"/>
      <c r="M87" s="33"/>
      <c r="N87" s="33"/>
      <c r="O87" s="33"/>
      <c r="P87" s="33"/>
    </row>
    <row r="88" spans="1:16" s="3" customFormat="1" ht="20.100000000000001" customHeight="1" x14ac:dyDescent="0.25">
      <c r="E88" s="33"/>
      <c r="F88" s="33"/>
      <c r="G88" s="33"/>
      <c r="H88" s="33"/>
      <c r="I88" s="33"/>
      <c r="J88" s="33"/>
      <c r="K88" s="53"/>
      <c r="L88" s="53"/>
      <c r="M88" s="33"/>
      <c r="N88" s="33"/>
      <c r="O88" s="33"/>
      <c r="P88" s="33"/>
    </row>
    <row r="89" spans="1:16" s="3" customFormat="1" ht="20.100000000000001" customHeight="1" x14ac:dyDescent="0.25">
      <c r="E89" s="33"/>
      <c r="F89" s="33"/>
      <c r="G89" s="33"/>
      <c r="H89" s="33"/>
      <c r="I89" s="33"/>
      <c r="J89" s="33"/>
      <c r="K89" s="53"/>
      <c r="L89" s="53"/>
      <c r="M89" s="33"/>
      <c r="N89" s="33"/>
      <c r="O89" s="33"/>
      <c r="P89" s="33"/>
    </row>
    <row r="90" spans="1:16" s="3" customFormat="1" ht="20.100000000000001" customHeight="1" x14ac:dyDescent="0.25">
      <c r="E90" s="33"/>
      <c r="F90" s="33"/>
      <c r="G90" s="33"/>
      <c r="H90" s="33"/>
      <c r="I90" s="33"/>
      <c r="J90" s="33"/>
      <c r="K90" s="53"/>
      <c r="L90" s="53"/>
      <c r="M90" s="33"/>
      <c r="N90" s="33"/>
      <c r="O90" s="33"/>
      <c r="P90" s="33"/>
    </row>
    <row r="91" spans="1:16" s="3" customFormat="1" ht="20.100000000000001" customHeight="1" x14ac:dyDescent="0.25">
      <c r="E91" s="33"/>
      <c r="F91" s="33"/>
      <c r="G91" s="33"/>
      <c r="H91" s="33"/>
      <c r="I91" s="33"/>
      <c r="J91" s="33"/>
      <c r="K91" s="53"/>
      <c r="L91" s="53"/>
      <c r="M91" s="33"/>
      <c r="N91" s="33"/>
      <c r="O91" s="33"/>
      <c r="P91" s="33"/>
    </row>
    <row r="92" spans="1:16" s="3" customFormat="1" ht="20.100000000000001" customHeight="1" x14ac:dyDescent="0.25"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</row>
    <row r="93" spans="1:16" s="3" customFormat="1" ht="20.100000000000001" customHeight="1" x14ac:dyDescent="0.25"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</row>
    <row r="94" spans="1:16" s="3" customFormat="1" ht="20.100000000000001" customHeight="1" x14ac:dyDescent="0.25"/>
    <row r="95" spans="1:16" s="3" customFormat="1" ht="20.100000000000001" customHeight="1" x14ac:dyDescent="0.25"/>
    <row r="96" spans="1:16" s="3" customFormat="1" ht="20.100000000000001" customHeight="1" x14ac:dyDescent="0.25"/>
    <row r="97" spans="1:10" s="3" customFormat="1" ht="20.100000000000001" customHeight="1" x14ac:dyDescent="0.25"/>
    <row r="98" spans="1:10" s="3" customFormat="1" ht="15" x14ac:dyDescent="0.25"/>
    <row r="99" spans="1:10" s="3" customFormat="1" ht="15" x14ac:dyDescent="0.25"/>
    <row r="100" spans="1:10" s="3" customFormat="1" ht="15" x14ac:dyDescent="0.25"/>
    <row r="101" spans="1:10" s="3" customFormat="1" ht="15" x14ac:dyDescent="0.25"/>
    <row r="102" spans="1:10" s="3" customFormat="1" ht="15" x14ac:dyDescent="0.25"/>
    <row r="103" spans="1:10" s="3" customFormat="1" ht="15" x14ac:dyDescent="0.25"/>
    <row r="111" spans="1:10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</row>
  </sheetData>
  <mergeCells count="2">
    <mergeCell ref="C6:H6"/>
    <mergeCell ref="A31:I31"/>
  </mergeCells>
  <phoneticPr fontId="2" type="noConversion"/>
  <pageMargins left="0.95" right="0.2" top="0.69" bottom="0.45" header="0.5" footer="0.5"/>
  <pageSetup paperSize="9" scale="82" fitToHeight="0" orientation="landscape" horizontalDpi="4294967293" verticalDpi="300" r:id="rId1"/>
  <headerFooter alignWithMargins="0"/>
  <rowBreaks count="2" manualBreakCount="2">
    <brk id="28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2022</vt:lpstr>
      <vt:lpstr>Blad1</vt:lpstr>
    </vt:vector>
  </TitlesOfParts>
  <Company>Zusters Franciscanessen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</dc:creator>
  <cp:lastModifiedBy>Peter</cp:lastModifiedBy>
  <cp:lastPrinted>2023-02-11T12:02:30Z</cp:lastPrinted>
  <dcterms:created xsi:type="dcterms:W3CDTF">2000-03-22T13:11:19Z</dcterms:created>
  <dcterms:modified xsi:type="dcterms:W3CDTF">2023-03-24T13:12:03Z</dcterms:modified>
</cp:coreProperties>
</file>